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155"/>
  </bookViews>
  <sheets>
    <sheet name="Export Invoice-BLR " sheetId="10" r:id="rId1"/>
  </sheets>
  <definedNames>
    <definedName name="_xlnm.Print_Area" localSheetId="0">'Export Invoice-BLR '!$B$3:$K$54</definedName>
  </definedNames>
  <calcPr calcId="145621"/>
</workbook>
</file>

<file path=xl/calcChain.xml><?xml version="1.0" encoding="utf-8"?>
<calcChain xmlns="http://schemas.openxmlformats.org/spreadsheetml/2006/main">
  <c r="K24" i="10" l="1"/>
  <c r="K23" i="10"/>
  <c r="K35" i="10" l="1"/>
  <c r="K37" i="10" s="1"/>
</calcChain>
</file>

<file path=xl/sharedStrings.xml><?xml version="1.0" encoding="utf-8"?>
<sst xmlns="http://schemas.openxmlformats.org/spreadsheetml/2006/main" count="58" uniqueCount="55">
  <si>
    <r>
      <t>[24]</t>
    </r>
    <r>
      <rPr>
        <b/>
        <sz val="72"/>
        <color indexed="52"/>
        <rFont val="Arial"/>
        <family val="2"/>
      </rPr>
      <t>7</t>
    </r>
  </si>
  <si>
    <t>24/7 Customer Pvt Ltd</t>
  </si>
  <si>
    <t>Prestige Tech Platina - 2</t>
  </si>
  <si>
    <t>Survey No.32/1,32/2,34/1,34/2,34/4, Kadubeesanahalli</t>
  </si>
  <si>
    <t>Varthur Hobli,Outer Ring Road, Bangalore – 560087.</t>
  </si>
  <si>
    <t>Invoice No:</t>
  </si>
  <si>
    <t>Invoice Date:</t>
  </si>
  <si>
    <t>Total</t>
  </si>
  <si>
    <t>Registered Office: 24/7 Customer Pvt Ltd; Prestige Tech Platina - 2, Survey No.32/1,32/2,34/1,34/2,34/4, Kadubeesanahalli, Varthur Hobli, Outer Ring Road, Bangalore – 560087.</t>
  </si>
  <si>
    <t>SL.No.</t>
  </si>
  <si>
    <t>Whether Tax payable under Reverse Charge : No</t>
  </si>
  <si>
    <t>NET TAXABLE VALUE</t>
  </si>
  <si>
    <t>Particulars</t>
  </si>
  <si>
    <t>State Code</t>
  </si>
  <si>
    <t>Place of Supply</t>
  </si>
  <si>
    <t>Import Export Code : 0700000208</t>
  </si>
  <si>
    <t>Total Cost</t>
  </si>
  <si>
    <t>Currency</t>
  </si>
  <si>
    <t>Total Amount</t>
  </si>
  <si>
    <t xml:space="preserve">ITES Call Centre - Answering Inbound and outbound calls on </t>
  </si>
  <si>
    <t>USD</t>
  </si>
  <si>
    <t xml:space="preserve">           For 24/7 Customer Pvt Ltd</t>
  </si>
  <si>
    <t xml:space="preserve">          Authorized Signatory</t>
  </si>
  <si>
    <t>Place : Bangalore</t>
  </si>
  <si>
    <t>Service Code (Tariff)</t>
  </si>
  <si>
    <t>1. Payment Terms :  30 days</t>
  </si>
  <si>
    <t>2. Payment should be made to 24/7 Customer Pvt Ltd;</t>
  </si>
  <si>
    <t>3. The remittance should specifically indicate that payment is being made for this invoice.</t>
  </si>
  <si>
    <t>All transactions covered by this Invoice are subject to the terms and</t>
  </si>
  <si>
    <t>GSTIN :  29AAACZ1014A1ZX</t>
  </si>
  <si>
    <t>PAN     :  AAACZ1014A</t>
  </si>
  <si>
    <t>TAX INVOICE</t>
  </si>
  <si>
    <t>N.A</t>
  </si>
  <si>
    <t xml:space="preserve">GST (Zero Rated) 0% </t>
  </si>
  <si>
    <t xml:space="preserve">
</t>
  </si>
  <si>
    <t>Country of Destination</t>
  </si>
  <si>
    <t>9985</t>
  </si>
  <si>
    <t>conditions which have been agreed by the parties to the transaction.</t>
  </si>
  <si>
    <t>BPO</t>
  </si>
  <si>
    <t>Markup</t>
  </si>
  <si>
    <t>Ilabs</t>
  </si>
  <si>
    <t>Satellite  Stations Others :Tata Communications Ltd</t>
  </si>
  <si>
    <t>Authorised Dealers Code No.:6480001 – 8400009;  EEFC A/C No.0344164053.</t>
  </si>
  <si>
    <t>4. Wire Transfer: Citibank, N.A. Prestige Meridian, M G Road; Bangalore-560 001</t>
  </si>
  <si>
    <t>San Jose, CA 95124</t>
  </si>
  <si>
    <t>[24]7.ai, Inc.</t>
  </si>
  <si>
    <t xml:space="preserve">     Contract/Purchase Order No.and Date : Agreement Date 14-Nov-2019</t>
  </si>
  <si>
    <t>2001 Logic Drive,  Suite 200,</t>
  </si>
  <si>
    <t>U.S.A.</t>
  </si>
  <si>
    <t>SUPPLY MEANT FOR EXPORT UNDER LETTER OF UNDERTAKING ARN AD290320003722L dated 10/03/2020 VALID UPTO 31/03/2021 WITHOUT PAYMENT OF INTEGRATED TAX”,</t>
  </si>
  <si>
    <t>20-21/BLR/EXP/04</t>
  </si>
  <si>
    <t>31-Jul-2020</t>
  </si>
  <si>
    <t>behalf of your clients for the month of Jul'2020.</t>
  </si>
  <si>
    <t>Date  : 31-Jul-2020</t>
  </si>
  <si>
    <t>Amount In Words: US Dollars Four Million Three hundred Seventy Seven thousand Eight hundred Nine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</si>
</sst>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indexed="12"/>
      <name val="Times New Roman"/>
      <family val="1"/>
    </font>
    <font>
      <sz val="10"/>
      <name val="Times New Roman"/>
      <family val="1"/>
    </font>
    <font>
      <b/>
      <sz val="72"/>
      <name val="Arial"/>
      <family val="2"/>
    </font>
    <font>
      <b/>
      <sz val="72"/>
      <color indexed="52"/>
      <name val="Arial"/>
      <family val="2"/>
    </font>
    <font>
      <b/>
      <sz val="16"/>
      <color indexed="12"/>
      <name val="Times New Roman"/>
      <family val="1"/>
    </font>
    <font>
      <b/>
      <sz val="12"/>
      <name val="Times New Roman"/>
      <family val="1"/>
    </font>
    <font>
      <sz val="12"/>
      <color indexed="18"/>
      <name val="Times New Roman"/>
      <family val="1"/>
    </font>
    <font>
      <sz val="10"/>
      <color indexed="18"/>
      <name val="Times New Roman"/>
      <family val="1"/>
    </font>
    <font>
      <b/>
      <sz val="12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color indexed="8"/>
      <name val="Arial"/>
      <family val="2"/>
    </font>
    <font>
      <sz val="10"/>
      <color indexed="18"/>
      <name val="Book Antiqua"/>
      <family val="1"/>
    </font>
    <font>
      <b/>
      <u/>
      <sz val="9"/>
      <color indexed="18"/>
      <name val="Book Antiqua"/>
      <family val="1"/>
    </font>
    <font>
      <b/>
      <sz val="9"/>
      <color indexed="18"/>
      <name val="Book Antiqua"/>
      <family val="1"/>
    </font>
    <font>
      <sz val="9"/>
      <name val="Arial"/>
      <family val="2"/>
    </font>
    <font>
      <sz val="10"/>
      <name val="Helv"/>
      <charset val="204"/>
    </font>
    <font>
      <sz val="9"/>
      <color indexed="10"/>
      <name val="Geneva"/>
    </font>
    <font>
      <sz val="10"/>
      <name val="Geneva"/>
    </font>
    <font>
      <b/>
      <sz val="10"/>
      <color indexed="18"/>
      <name val="Book Antiqua"/>
      <family val="1"/>
    </font>
    <font>
      <b/>
      <sz val="10"/>
      <color indexed="12"/>
      <name val="Times New Roman"/>
      <family val="1"/>
    </font>
    <font>
      <sz val="11"/>
      <color indexed="18"/>
      <name val="Times New Roman"/>
      <family val="1"/>
    </font>
    <font>
      <b/>
      <sz val="11"/>
      <color indexed="1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14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/>
    <xf numFmtId="43" fontId="3" fillId="0" borderId="0" applyFont="0" applyFill="0" applyBorder="0" applyAlignment="0" applyProtection="0"/>
    <xf numFmtId="0" fontId="21" fillId="0" borderId="0"/>
    <xf numFmtId="0" fontId="3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22">
    <xf numFmtId="0" fontId="0" fillId="0" borderId="0" xfId="0"/>
    <xf numFmtId="0" fontId="5" fillId="0" borderId="0" xfId="1" applyFont="1"/>
    <xf numFmtId="0" fontId="5" fillId="0" borderId="0" xfId="1" applyFont="1" applyBorder="1"/>
    <xf numFmtId="0" fontId="10" fillId="0" borderId="0" xfId="1" applyFont="1" applyBorder="1"/>
    <xf numFmtId="0" fontId="10" fillId="0" borderId="0" xfId="1" applyFont="1" applyFill="1" applyBorder="1"/>
    <xf numFmtId="0" fontId="5" fillId="0" borderId="0" xfId="1" applyFont="1" applyFill="1" applyBorder="1"/>
    <xf numFmtId="0" fontId="11" fillId="0" borderId="5" xfId="1" applyFont="1" applyBorder="1"/>
    <xf numFmtId="0" fontId="11" fillId="0" borderId="2" xfId="1" applyFont="1" applyBorder="1"/>
    <xf numFmtId="0" fontId="11" fillId="0" borderId="3" xfId="1" applyFont="1" applyBorder="1"/>
    <xf numFmtId="0" fontId="11" fillId="0" borderId="0" xfId="1" applyFont="1" applyBorder="1"/>
    <xf numFmtId="0" fontId="11" fillId="0" borderId="4" xfId="1" applyFont="1" applyBorder="1"/>
    <xf numFmtId="0" fontId="15" fillId="0" borderId="0" xfId="2" applyFont="1" applyFill="1" applyBorder="1" applyAlignment="1" applyProtection="1">
      <alignment horizontal="left"/>
      <protection locked="0"/>
    </xf>
    <xf numFmtId="0" fontId="16" fillId="2" borderId="0" xfId="2" applyFont="1" applyFill="1" applyBorder="1" applyAlignment="1" applyProtection="1">
      <alignment horizontal="left"/>
      <protection locked="0"/>
    </xf>
    <xf numFmtId="0" fontId="15" fillId="2" borderId="0" xfId="2" applyFont="1" applyFill="1" applyBorder="1" applyAlignment="1" applyProtection="1">
      <alignment horizontal="left"/>
      <protection locked="0"/>
    </xf>
    <xf numFmtId="0" fontId="15" fillId="0" borderId="0" xfId="2" applyFont="1" applyFill="1" applyBorder="1" applyAlignment="1" applyProtection="1">
      <alignment horizontal="left" indent="1"/>
      <protection locked="0"/>
    </xf>
    <xf numFmtId="0" fontId="15" fillId="0" borderId="5" xfId="2" applyFont="1" applyFill="1" applyBorder="1" applyAlignment="1" applyProtection="1">
      <alignment horizontal="left"/>
      <protection locked="0"/>
    </xf>
    <xf numFmtId="0" fontId="15" fillId="2" borderId="5" xfId="2" applyFont="1" applyFill="1" applyBorder="1" applyAlignment="1" applyProtection="1">
      <alignment horizontal="left"/>
      <protection locked="0"/>
    </xf>
    <xf numFmtId="0" fontId="13" fillId="0" borderId="0" xfId="1" applyFont="1" applyBorder="1"/>
    <xf numFmtId="0" fontId="5" fillId="0" borderId="8" xfId="1" applyFont="1" applyBorder="1"/>
    <xf numFmtId="0" fontId="8" fillId="0" borderId="0" xfId="1" applyFont="1" applyBorder="1"/>
    <xf numFmtId="0" fontId="9" fillId="0" borderId="0" xfId="1" applyFont="1" applyBorder="1"/>
    <xf numFmtId="0" fontId="5" fillId="0" borderId="7" xfId="1" applyFont="1" applyBorder="1"/>
    <xf numFmtId="0" fontId="11" fillId="0" borderId="16" xfId="1" applyFont="1" applyBorder="1"/>
    <xf numFmtId="0" fontId="11" fillId="0" borderId="18" xfId="1" applyFont="1" applyBorder="1"/>
    <xf numFmtId="0" fontId="13" fillId="0" borderId="8" xfId="1" applyFont="1" applyBorder="1" applyAlignment="1">
      <alignment horizontal="left" indent="2"/>
    </xf>
    <xf numFmtId="0" fontId="15" fillId="0" borderId="8" xfId="2" applyFont="1" applyFill="1" applyBorder="1">
      <alignment vertical="top"/>
    </xf>
    <xf numFmtId="0" fontId="15" fillId="0" borderId="7" xfId="2" applyFont="1" applyFill="1" applyBorder="1" applyAlignment="1" applyProtection="1">
      <alignment horizontal="left"/>
      <protection locked="0"/>
    </xf>
    <xf numFmtId="0" fontId="15" fillId="0" borderId="8" xfId="2" applyFont="1" applyFill="1" applyBorder="1" applyAlignment="1">
      <alignment horizontal="left" vertical="top" indent="2"/>
    </xf>
    <xf numFmtId="0" fontId="15" fillId="0" borderId="8" xfId="2" applyFont="1" applyFill="1" applyBorder="1" applyAlignment="1">
      <alignment horizontal="left" vertical="top" indent="3"/>
    </xf>
    <xf numFmtId="0" fontId="15" fillId="0" borderId="17" xfId="2" applyFont="1" applyFill="1" applyBorder="1" applyAlignment="1" applyProtection="1">
      <alignment horizontal="left"/>
      <protection locked="0"/>
    </xf>
    <xf numFmtId="0" fontId="15" fillId="0" borderId="0" xfId="2" applyFont="1" applyFill="1" applyBorder="1">
      <alignment vertical="top"/>
    </xf>
    <xf numFmtId="0" fontId="15" fillId="0" borderId="7" xfId="2" applyFont="1" applyFill="1" applyBorder="1">
      <alignment vertical="top"/>
    </xf>
    <xf numFmtId="0" fontId="22" fillId="0" borderId="0" xfId="2" applyFont="1" applyFill="1" applyBorder="1" applyAlignment="1" applyProtection="1">
      <alignment horizontal="left" indent="6"/>
      <protection locked="0"/>
    </xf>
    <xf numFmtId="43" fontId="13" fillId="0" borderId="14" xfId="7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27" xfId="1" applyFont="1" applyBorder="1"/>
    <xf numFmtId="0" fontId="23" fillId="0" borderId="0" xfId="1" applyFont="1" applyBorder="1" applyAlignment="1">
      <alignment horizontal="left" vertical="top"/>
    </xf>
    <xf numFmtId="0" fontId="23" fillId="0" borderId="0" xfId="1" applyFont="1" applyBorder="1" applyAlignment="1">
      <alignment vertical="top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11" fillId="0" borderId="0" xfId="1" applyFont="1" applyBorder="1" applyAlignment="1">
      <alignment horizontal="left"/>
    </xf>
    <xf numFmtId="43" fontId="11" fillId="0" borderId="7" xfId="7" applyFont="1" applyBorder="1" applyAlignment="1">
      <alignment horizontal="center"/>
    </xf>
    <xf numFmtId="43" fontId="13" fillId="0" borderId="25" xfId="7" applyFont="1" applyBorder="1" applyAlignment="1">
      <alignment horizontal="center"/>
    </xf>
    <xf numFmtId="0" fontId="12" fillId="0" borderId="8" xfId="1" applyFont="1" applyBorder="1" applyAlignment="1">
      <alignment horizontal="left" indent="2"/>
    </xf>
    <xf numFmtId="0" fontId="12" fillId="0" borderId="6" xfId="1" applyFont="1" applyBorder="1" applyAlignment="1">
      <alignment horizontal="right"/>
    </xf>
    <xf numFmtId="0" fontId="11" fillId="0" borderId="6" xfId="1" applyFont="1" applyBorder="1"/>
    <xf numFmtId="0" fontId="11" fillId="0" borderId="22" xfId="1" applyFont="1" applyBorder="1"/>
    <xf numFmtId="0" fontId="11" fillId="0" borderId="21" xfId="1" applyFont="1" applyBorder="1"/>
    <xf numFmtId="0" fontId="13" fillId="0" borderId="6" xfId="1" applyFont="1" applyBorder="1"/>
    <xf numFmtId="164" fontId="11" fillId="0" borderId="28" xfId="7" applyNumberFormat="1" applyFont="1" applyBorder="1" applyAlignment="1">
      <alignment horizontal="center"/>
    </xf>
    <xf numFmtId="43" fontId="11" fillId="0" borderId="28" xfId="7" applyFont="1" applyBorder="1" applyAlignment="1">
      <alignment horizontal="center"/>
    </xf>
    <xf numFmtId="0" fontId="13" fillId="0" borderId="22" xfId="1" applyFont="1" applyBorder="1"/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left"/>
    </xf>
    <xf numFmtId="164" fontId="13" fillId="0" borderId="14" xfId="7" applyNumberFormat="1" applyFont="1" applyBorder="1" applyAlignment="1">
      <alignment horizontal="center"/>
    </xf>
    <xf numFmtId="0" fontId="13" fillId="0" borderId="24" xfId="1" applyFont="1" applyBorder="1" applyAlignment="1"/>
    <xf numFmtId="0" fontId="13" fillId="0" borderId="16" xfId="1" applyFont="1" applyBorder="1" applyAlignment="1"/>
    <xf numFmtId="0" fontId="24" fillId="0" borderId="0" xfId="1" applyFont="1" applyBorder="1" applyAlignment="1">
      <alignment horizontal="left"/>
    </xf>
    <xf numFmtId="0" fontId="24" fillId="0" borderId="4" xfId="1" applyFont="1" applyBorder="1" applyAlignment="1">
      <alignment horizontal="left"/>
    </xf>
    <xf numFmtId="164" fontId="24" fillId="0" borderId="28" xfId="7" applyNumberFormat="1" applyFont="1" applyBorder="1" applyAlignment="1">
      <alignment horizontal="center"/>
    </xf>
    <xf numFmtId="43" fontId="24" fillId="0" borderId="7" xfId="7" applyFont="1" applyBorder="1" applyAlignment="1">
      <alignment horizontal="center"/>
    </xf>
    <xf numFmtId="43" fontId="24" fillId="0" borderId="29" xfId="7" applyFont="1" applyBorder="1" applyAlignment="1">
      <alignment horizontal="center"/>
    </xf>
    <xf numFmtId="43" fontId="25" fillId="0" borderId="29" xfId="7" applyFont="1" applyBorder="1" applyAlignment="1">
      <alignment horizontal="center"/>
    </xf>
    <xf numFmtId="9" fontId="5" fillId="0" borderId="0" xfId="1" applyNumberFormat="1" applyFont="1"/>
    <xf numFmtId="164" fontId="11" fillId="0" borderId="30" xfId="7" applyNumberFormat="1" applyFont="1" applyBorder="1" applyAlignment="1">
      <alignment horizontal="center"/>
    </xf>
    <xf numFmtId="0" fontId="24" fillId="0" borderId="31" xfId="1" applyFont="1" applyBorder="1" applyAlignment="1">
      <alignment horizontal="left"/>
    </xf>
    <xf numFmtId="0" fontId="11" fillId="0" borderId="31" xfId="1" applyFont="1" applyBorder="1" applyAlignment="1">
      <alignment horizontal="left"/>
    </xf>
    <xf numFmtId="0" fontId="11" fillId="0" borderId="32" xfId="1" applyFont="1" applyBorder="1" applyAlignment="1">
      <alignment horizontal="left"/>
    </xf>
    <xf numFmtId="0" fontId="11" fillId="0" borderId="14" xfId="1" applyFont="1" applyBorder="1" applyAlignment="1">
      <alignment horizontal="left"/>
    </xf>
    <xf numFmtId="43" fontId="24" fillId="0" borderId="28" xfId="7" applyFont="1" applyBorder="1" applyAlignment="1">
      <alignment horizontal="center"/>
    </xf>
    <xf numFmtId="43" fontId="11" fillId="0" borderId="30" xfId="7" applyFont="1" applyBorder="1" applyAlignment="1">
      <alignment horizontal="center"/>
    </xf>
    <xf numFmtId="0" fontId="13" fillId="0" borderId="14" xfId="1" applyFont="1" applyBorder="1" applyAlignment="1">
      <alignment horizontal="left"/>
    </xf>
    <xf numFmtId="0" fontId="6" fillId="0" borderId="0" xfId="9" applyFont="1" applyBorder="1" applyAlignment="1">
      <alignment horizontal="center"/>
    </xf>
    <xf numFmtId="164" fontId="5" fillId="0" borderId="0" xfId="1" applyNumberFormat="1" applyFont="1"/>
    <xf numFmtId="43" fontId="24" fillId="0" borderId="28" xfId="14" applyFont="1" applyBorder="1" applyAlignment="1">
      <alignment horizontal="center"/>
    </xf>
    <xf numFmtId="0" fontId="13" fillId="0" borderId="18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center" vertical="center" wrapText="1"/>
    </xf>
    <xf numFmtId="43" fontId="13" fillId="0" borderId="1" xfId="1" applyNumberFormat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7" fillId="0" borderId="13" xfId="2" applyFont="1" applyFill="1" applyBorder="1" applyAlignment="1">
      <alignment horizontal="center" wrapText="1"/>
    </xf>
    <xf numFmtId="0" fontId="18" fillId="0" borderId="12" xfId="1" applyFont="1" applyBorder="1" applyAlignment="1">
      <alignment wrapText="1"/>
    </xf>
    <xf numFmtId="0" fontId="18" fillId="0" borderId="20" xfId="1" applyFont="1" applyBorder="1" applyAlignment="1">
      <alignment wrapText="1"/>
    </xf>
    <xf numFmtId="0" fontId="13" fillId="0" borderId="22" xfId="1" applyFont="1" applyBorder="1" applyAlignment="1">
      <alignment horizontal="left" vertical="center" wrapText="1"/>
    </xf>
    <xf numFmtId="164" fontId="13" fillId="0" borderId="21" xfId="7" applyNumberFormat="1" applyFont="1" applyBorder="1" applyAlignment="1">
      <alignment horizontal="center"/>
    </xf>
    <xf numFmtId="164" fontId="13" fillId="0" borderId="6" xfId="7" applyNumberFormat="1" applyFont="1" applyBorder="1" applyAlignment="1">
      <alignment horizontal="center"/>
    </xf>
    <xf numFmtId="164" fontId="13" fillId="0" borderId="22" xfId="7" applyNumberFormat="1" applyFont="1" applyBorder="1" applyAlignment="1">
      <alignment horizontal="center"/>
    </xf>
    <xf numFmtId="0" fontId="12" fillId="0" borderId="1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15" fontId="10" fillId="0" borderId="21" xfId="1" quotePrefix="1" applyNumberFormat="1" applyFont="1" applyBorder="1" applyAlignment="1">
      <alignment horizontal="center"/>
    </xf>
    <xf numFmtId="15" fontId="10" fillId="0" borderId="6" xfId="1" applyNumberFormat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10" fillId="0" borderId="21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left"/>
    </xf>
    <xf numFmtId="0" fontId="12" fillId="0" borderId="3" xfId="1" applyFont="1" applyFill="1" applyBorder="1" applyAlignment="1">
      <alignment horizontal="left"/>
    </xf>
    <xf numFmtId="0" fontId="11" fillId="0" borderId="24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1" fillId="0" borderId="25" xfId="1" applyFont="1" applyBorder="1" applyAlignment="1">
      <alignment horizontal="left" vertical="top" wrapText="1"/>
    </xf>
    <xf numFmtId="0" fontId="11" fillId="0" borderId="30" xfId="1" applyFont="1" applyBorder="1" applyAlignment="1">
      <alignment horizontal="center"/>
    </xf>
    <xf numFmtId="43" fontId="13" fillId="0" borderId="14" xfId="7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6" fillId="0" borderId="0" xfId="9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15" fontId="10" fillId="0" borderId="14" xfId="1" quotePrefix="1" applyNumberFormat="1" applyFont="1" applyBorder="1" applyAlignment="1">
      <alignment horizontal="center"/>
    </xf>
    <xf numFmtId="15" fontId="10" fillId="0" borderId="14" xfId="1" applyNumberFormat="1" applyFont="1" applyBorder="1" applyAlignment="1">
      <alignment horizontal="center"/>
    </xf>
    <xf numFmtId="0" fontId="10" fillId="0" borderId="29" xfId="1" applyFont="1" applyBorder="1" applyAlignment="1">
      <alignment horizontal="center"/>
    </xf>
  </cellXfs>
  <cellStyles count="15">
    <cellStyle name="%" xfId="1"/>
    <cellStyle name="_Patch cords" xfId="3"/>
    <cellStyle name="_Patch cords ~ LC-SC Patch cords" xfId="4"/>
    <cellStyle name="_Power points" xfId="5"/>
    <cellStyle name="Cancel" xfId="6"/>
    <cellStyle name="Comma" xfId="14" builtinId="3"/>
    <cellStyle name="Comma 2" xfId="7"/>
    <cellStyle name="Comma 3" xfId="13"/>
    <cellStyle name="Jun" xfId="8"/>
    <cellStyle name="Jun 2" xfId="10"/>
    <cellStyle name="Normal" xfId="0" builtinId="0"/>
    <cellStyle name="Normal 2" xfId="9"/>
    <cellStyle name="Normal 3" xfId="11"/>
    <cellStyle name="Normal 4" xfId="12"/>
    <cellStyle name="Sty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38100</xdr:rowOff>
    </xdr:from>
    <xdr:to>
      <xdr:col>4</xdr:col>
      <xdr:colOff>514350</xdr:colOff>
      <xdr:row>17</xdr:row>
      <xdr:rowOff>133350</xdr:rowOff>
    </xdr:to>
    <xdr:sp macro="" textlink="">
      <xdr:nvSpPr>
        <xdr:cNvPr id="2" name="PORDB1"/>
        <xdr:cNvSpPr>
          <a:spLocks noChangeArrowheads="1"/>
        </xdr:cNvSpPr>
      </xdr:nvSpPr>
      <xdr:spPr bwMode="auto">
        <a:xfrm>
          <a:off x="781050" y="2238375"/>
          <a:ext cx="3371850" cy="10953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390525</xdr:colOff>
      <xdr:row>11</xdr:row>
      <xdr:rowOff>323850</xdr:rowOff>
    </xdr:from>
    <xdr:to>
      <xdr:col>3</xdr:col>
      <xdr:colOff>28575</xdr:colOff>
      <xdr:row>12</xdr:row>
      <xdr:rowOff>161925</xdr:rowOff>
    </xdr:to>
    <xdr:sp macro="" textlink="">
      <xdr:nvSpPr>
        <xdr:cNvPr id="3" name="INV1"/>
        <xdr:cNvSpPr txBox="1">
          <a:spLocks noChangeArrowheads="1"/>
        </xdr:cNvSpPr>
      </xdr:nvSpPr>
      <xdr:spPr bwMode="auto">
        <a:xfrm>
          <a:off x="1133475" y="2200275"/>
          <a:ext cx="6762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80"/>
              </a:solidFill>
              <a:latin typeface="Bookman Old Style"/>
            </a:rPr>
            <a:t>Billed to</a:t>
          </a:r>
        </a:p>
      </xdr:txBody>
    </xdr:sp>
    <xdr:clientData/>
  </xdr:twoCellAnchor>
  <xdr:twoCellAnchor>
    <xdr:from>
      <xdr:col>1</xdr:col>
      <xdr:colOff>190500</xdr:colOff>
      <xdr:row>39</xdr:row>
      <xdr:rowOff>76200</xdr:rowOff>
    </xdr:from>
    <xdr:to>
      <xdr:col>4</xdr:col>
      <xdr:colOff>0</xdr:colOff>
      <xdr:row>40</xdr:row>
      <xdr:rowOff>114300</xdr:rowOff>
    </xdr:to>
    <xdr:sp macro="" textlink="">
      <xdr:nvSpPr>
        <xdr:cNvPr id="4" name="INV1"/>
        <xdr:cNvSpPr txBox="1">
          <a:spLocks noChangeArrowheads="1"/>
        </xdr:cNvSpPr>
      </xdr:nvSpPr>
      <xdr:spPr bwMode="auto">
        <a:xfrm>
          <a:off x="933450" y="7610475"/>
          <a:ext cx="2705100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Bookman Old Style"/>
            </a:rPr>
            <a:t>Payment Instructions: </a:t>
          </a:r>
        </a:p>
      </xdr:txBody>
    </xdr:sp>
    <xdr:clientData/>
  </xdr:twoCellAnchor>
  <xdr:twoCellAnchor>
    <xdr:from>
      <xdr:col>1</xdr:col>
      <xdr:colOff>66675</xdr:colOff>
      <xdr:row>39</xdr:row>
      <xdr:rowOff>28575</xdr:rowOff>
    </xdr:from>
    <xdr:to>
      <xdr:col>10</xdr:col>
      <xdr:colOff>714375</xdr:colOff>
      <xdr:row>46</xdr:row>
      <xdr:rowOff>152400</xdr:rowOff>
    </xdr:to>
    <xdr:sp macro="" textlink="">
      <xdr:nvSpPr>
        <xdr:cNvPr id="5" name="PORDB6"/>
        <xdr:cNvSpPr>
          <a:spLocks noChangeArrowheads="1"/>
        </xdr:cNvSpPr>
      </xdr:nvSpPr>
      <xdr:spPr bwMode="auto">
        <a:xfrm>
          <a:off x="809625" y="7562850"/>
          <a:ext cx="7781925" cy="13620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39</xdr:row>
      <xdr:rowOff>57150</xdr:rowOff>
    </xdr:from>
    <xdr:to>
      <xdr:col>4</xdr:col>
      <xdr:colOff>0</xdr:colOff>
      <xdr:row>40</xdr:row>
      <xdr:rowOff>76200</xdr:rowOff>
    </xdr:to>
    <xdr:sp macro="" textlink="">
      <xdr:nvSpPr>
        <xdr:cNvPr id="6" name="INV1"/>
        <xdr:cNvSpPr txBox="1">
          <a:spLocks noChangeArrowheads="1"/>
        </xdr:cNvSpPr>
      </xdr:nvSpPr>
      <xdr:spPr bwMode="auto">
        <a:xfrm>
          <a:off x="933450" y="7591425"/>
          <a:ext cx="27051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80"/>
              </a:solidFill>
              <a:latin typeface="Bookman Old Style"/>
            </a:rPr>
            <a:t>  Payment Instructions: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N54"/>
  <sheetViews>
    <sheetView showGridLines="0" tabSelected="1" topLeftCell="A22" workbookViewId="0">
      <selection activeCell="H37" sqref="H37:J37"/>
    </sheetView>
  </sheetViews>
  <sheetFormatPr defaultColWidth="9.140625" defaultRowHeight="12.75"/>
  <cols>
    <col min="1" max="1" width="11.140625" style="1" customWidth="1"/>
    <col min="2" max="2" width="6.42578125" style="1" customWidth="1"/>
    <col min="3" max="3" width="9.140625" style="1"/>
    <col min="4" max="4" width="27.85546875" style="1" customWidth="1"/>
    <col min="5" max="6" width="8.28515625" style="1" customWidth="1"/>
    <col min="7" max="7" width="7.5703125" style="1" customWidth="1"/>
    <col min="8" max="8" width="14.85546875" style="1" customWidth="1"/>
    <col min="9" max="9" width="14" style="1" customWidth="1"/>
    <col min="10" max="10" width="9.140625" style="1" customWidth="1"/>
    <col min="11" max="11" width="16" style="1" customWidth="1"/>
    <col min="12" max="13" width="9.140625" style="1"/>
    <col min="14" max="14" width="12.85546875" style="1" bestFit="1" customWidth="1"/>
    <col min="15" max="16384" width="9.140625" style="1"/>
  </cols>
  <sheetData>
    <row r="2" spans="2:11" ht="7.5" customHeight="1" thickBot="1"/>
    <row r="3" spans="2:11" ht="21.75" customHeight="1">
      <c r="B3" s="109" t="s">
        <v>31</v>
      </c>
      <c r="C3" s="110"/>
      <c r="D3" s="110"/>
      <c r="E3" s="110"/>
      <c r="F3" s="110"/>
      <c r="G3" s="110"/>
      <c r="H3" s="110"/>
      <c r="I3" s="110"/>
      <c r="J3" s="110"/>
      <c r="K3" s="111"/>
    </row>
    <row r="4" spans="2:11" ht="3.75" customHeight="1">
      <c r="B4" s="112"/>
      <c r="C4" s="113"/>
      <c r="D4" s="113"/>
      <c r="E4" s="113"/>
      <c r="F4" s="113"/>
      <c r="G4" s="113"/>
      <c r="H4" s="113"/>
      <c r="I4" s="113"/>
      <c r="J4" s="113"/>
      <c r="K4" s="114"/>
    </row>
    <row r="5" spans="2:11" ht="12" customHeight="1">
      <c r="B5" s="38"/>
      <c r="C5" s="39"/>
      <c r="D5" s="39"/>
      <c r="E5" s="39"/>
      <c r="F5" s="39"/>
      <c r="G5" s="39"/>
      <c r="H5" s="39"/>
      <c r="I5" s="39"/>
      <c r="J5" s="39"/>
      <c r="K5" s="40"/>
    </row>
    <row r="6" spans="2:11" ht="20.25" customHeight="1">
      <c r="B6" s="18"/>
      <c r="C6" s="115" t="s">
        <v>0</v>
      </c>
      <c r="D6" s="115"/>
      <c r="E6" s="19"/>
      <c r="F6" s="19"/>
      <c r="G6" s="20"/>
      <c r="H6" s="19" t="s">
        <v>1</v>
      </c>
      <c r="I6" s="2"/>
      <c r="J6" s="2"/>
      <c r="K6" s="21"/>
    </row>
    <row r="7" spans="2:11" ht="15.75" customHeight="1">
      <c r="B7" s="18"/>
      <c r="C7" s="115"/>
      <c r="D7" s="115"/>
      <c r="E7" s="3"/>
      <c r="F7" s="3"/>
      <c r="G7" s="2"/>
      <c r="H7" s="3" t="s">
        <v>2</v>
      </c>
      <c r="I7" s="2"/>
      <c r="J7" s="2"/>
      <c r="K7" s="21"/>
    </row>
    <row r="8" spans="2:11" ht="15.75" customHeight="1">
      <c r="B8" s="18"/>
      <c r="C8" s="115"/>
      <c r="D8" s="115"/>
      <c r="E8" s="3"/>
      <c r="F8" s="3"/>
      <c r="G8" s="2"/>
      <c r="H8" s="3" t="s">
        <v>3</v>
      </c>
      <c r="I8" s="2"/>
      <c r="J8" s="2"/>
      <c r="K8" s="21"/>
    </row>
    <row r="9" spans="2:11" ht="15.75" customHeight="1">
      <c r="B9" s="18"/>
      <c r="C9" s="115"/>
      <c r="D9" s="115"/>
      <c r="E9" s="4"/>
      <c r="F9" s="4"/>
      <c r="G9" s="5"/>
      <c r="H9" s="4" t="s">
        <v>4</v>
      </c>
      <c r="I9" s="2"/>
      <c r="J9" s="2"/>
      <c r="K9" s="21"/>
    </row>
    <row r="10" spans="2:11" ht="12.75" customHeight="1">
      <c r="B10" s="18"/>
      <c r="C10" s="115"/>
      <c r="D10" s="115"/>
      <c r="E10" s="37"/>
      <c r="F10" s="37"/>
      <c r="G10" s="36"/>
      <c r="H10" s="37" t="s">
        <v>29</v>
      </c>
      <c r="I10" s="2"/>
      <c r="J10" s="2"/>
      <c r="K10" s="21"/>
    </row>
    <row r="11" spans="2:11" ht="12.75" customHeight="1">
      <c r="B11" s="18"/>
      <c r="C11" s="75"/>
      <c r="D11" s="75"/>
      <c r="E11" s="37"/>
      <c r="F11" s="37"/>
      <c r="G11" s="36"/>
      <c r="H11" s="37" t="s">
        <v>30</v>
      </c>
      <c r="I11" s="2"/>
      <c r="J11" s="2"/>
      <c r="K11" s="21"/>
    </row>
    <row r="12" spans="2:11" ht="22.5" customHeight="1">
      <c r="B12" s="22"/>
      <c r="C12" s="6"/>
      <c r="D12" s="6"/>
      <c r="E12" s="6"/>
      <c r="F12" s="6"/>
      <c r="G12" s="6"/>
      <c r="H12" s="6" t="s">
        <v>34</v>
      </c>
      <c r="I12" s="6"/>
      <c r="J12" s="6"/>
      <c r="K12" s="21"/>
    </row>
    <row r="13" spans="2:11" ht="15.75">
      <c r="B13" s="23"/>
      <c r="C13" s="7"/>
      <c r="D13" s="7"/>
      <c r="E13" s="8"/>
      <c r="F13" s="7"/>
      <c r="G13" s="94" t="s">
        <v>5</v>
      </c>
      <c r="H13" s="95"/>
      <c r="I13" s="116" t="s">
        <v>50</v>
      </c>
      <c r="J13" s="117"/>
      <c r="K13" s="118"/>
    </row>
    <row r="14" spans="2:11" ht="15.75">
      <c r="B14" s="46" t="s">
        <v>45</v>
      </c>
      <c r="C14" s="9"/>
      <c r="D14" s="9"/>
      <c r="E14" s="10"/>
      <c r="F14" s="9"/>
      <c r="G14" s="94" t="s">
        <v>6</v>
      </c>
      <c r="H14" s="95"/>
      <c r="I14" s="119" t="s">
        <v>51</v>
      </c>
      <c r="J14" s="120"/>
      <c r="K14" s="121"/>
    </row>
    <row r="15" spans="2:11" ht="15.75">
      <c r="B15" s="24" t="s">
        <v>47</v>
      </c>
      <c r="C15" s="17"/>
      <c r="D15" s="17"/>
      <c r="E15" s="10"/>
      <c r="F15" s="9"/>
      <c r="G15" s="94" t="s">
        <v>24</v>
      </c>
      <c r="H15" s="95"/>
      <c r="I15" s="96" t="s">
        <v>36</v>
      </c>
      <c r="J15" s="97"/>
      <c r="K15" s="98"/>
    </row>
    <row r="16" spans="2:11" ht="15.75">
      <c r="B16" s="24" t="s">
        <v>44</v>
      </c>
      <c r="C16" s="17"/>
      <c r="D16" s="17"/>
      <c r="E16" s="10"/>
      <c r="F16" s="9"/>
      <c r="G16" s="94" t="s">
        <v>14</v>
      </c>
      <c r="H16" s="95"/>
      <c r="I16" s="99" t="s">
        <v>48</v>
      </c>
      <c r="J16" s="100"/>
      <c r="K16" s="101"/>
    </row>
    <row r="17" spans="2:12" ht="15.75">
      <c r="B17" s="24" t="s">
        <v>48</v>
      </c>
      <c r="C17" s="17"/>
      <c r="D17" s="17"/>
      <c r="E17" s="10"/>
      <c r="F17" s="9"/>
      <c r="G17" s="94" t="s">
        <v>13</v>
      </c>
      <c r="H17" s="95"/>
      <c r="I17" s="99" t="s">
        <v>32</v>
      </c>
      <c r="J17" s="100"/>
      <c r="K17" s="101"/>
    </row>
    <row r="18" spans="2:12" ht="15.75">
      <c r="B18" s="24"/>
      <c r="C18" s="9"/>
      <c r="D18" s="9"/>
      <c r="E18" s="35"/>
      <c r="F18" s="9"/>
      <c r="G18" s="102" t="s">
        <v>35</v>
      </c>
      <c r="H18" s="103"/>
      <c r="I18" s="99" t="s">
        <v>48</v>
      </c>
      <c r="J18" s="100"/>
      <c r="K18" s="101"/>
    </row>
    <row r="19" spans="2:12" ht="15.75">
      <c r="B19" s="58" t="s">
        <v>15</v>
      </c>
      <c r="C19" s="50"/>
      <c r="D19" s="49"/>
      <c r="E19" s="54" t="s">
        <v>46</v>
      </c>
      <c r="F19" s="51"/>
      <c r="G19" s="48"/>
      <c r="H19" s="47"/>
      <c r="I19" s="41"/>
      <c r="J19" s="41"/>
      <c r="K19" s="42"/>
    </row>
    <row r="20" spans="2:12" ht="15.75">
      <c r="B20" s="59" t="s">
        <v>41</v>
      </c>
      <c r="C20" s="6"/>
      <c r="D20" s="6"/>
      <c r="E20" s="51"/>
      <c r="F20" s="51"/>
      <c r="G20" s="48"/>
      <c r="H20" s="47"/>
      <c r="I20" s="41"/>
      <c r="J20" s="41"/>
      <c r="K20" s="42"/>
    </row>
    <row r="21" spans="2:12" ht="30" customHeight="1">
      <c r="B21" s="104" t="s">
        <v>49</v>
      </c>
      <c r="C21" s="105"/>
      <c r="D21" s="105"/>
      <c r="E21" s="105"/>
      <c r="F21" s="105"/>
      <c r="G21" s="105"/>
      <c r="H21" s="105"/>
      <c r="I21" s="105"/>
      <c r="J21" s="105"/>
      <c r="K21" s="106"/>
    </row>
    <row r="22" spans="2:12" ht="23.25" customHeight="1">
      <c r="B22" s="55" t="s">
        <v>9</v>
      </c>
      <c r="C22" s="56"/>
      <c r="D22" s="56" t="s">
        <v>12</v>
      </c>
      <c r="E22" s="56"/>
      <c r="F22" s="56"/>
      <c r="G22" s="74"/>
      <c r="H22" s="57" t="s">
        <v>16</v>
      </c>
      <c r="I22" s="57" t="s">
        <v>39</v>
      </c>
      <c r="J22" s="33" t="s">
        <v>17</v>
      </c>
      <c r="K22" s="45" t="s">
        <v>18</v>
      </c>
      <c r="L22" s="66"/>
    </row>
    <row r="23" spans="2:12" ht="15">
      <c r="B23" s="34">
        <v>1</v>
      </c>
      <c r="C23" s="60" t="s">
        <v>19</v>
      </c>
      <c r="D23" s="60"/>
      <c r="E23" s="60"/>
      <c r="F23" s="61"/>
      <c r="G23" s="68" t="s">
        <v>38</v>
      </c>
      <c r="H23" s="77">
        <v>2592734</v>
      </c>
      <c r="I23" s="77">
        <v>388910</v>
      </c>
      <c r="J23" s="72" t="s">
        <v>20</v>
      </c>
      <c r="K23" s="63">
        <f t="shared" ref="K23:K24" si="0">ROUND(H23+I23,0)</f>
        <v>2981644</v>
      </c>
    </row>
    <row r="24" spans="2:12" ht="15">
      <c r="B24" s="34"/>
      <c r="C24" s="60" t="s">
        <v>52</v>
      </c>
      <c r="D24" s="60"/>
      <c r="E24" s="60"/>
      <c r="F24" s="61"/>
      <c r="G24" s="68" t="s">
        <v>40</v>
      </c>
      <c r="H24" s="77">
        <v>1214057</v>
      </c>
      <c r="I24" s="77">
        <v>182108</v>
      </c>
      <c r="J24" s="72" t="s">
        <v>20</v>
      </c>
      <c r="K24" s="63">
        <f t="shared" si="0"/>
        <v>1396165</v>
      </c>
    </row>
    <row r="25" spans="2:12" ht="15">
      <c r="B25" s="34"/>
      <c r="C25" s="60"/>
      <c r="D25" s="60"/>
      <c r="E25" s="60"/>
      <c r="F25" s="61"/>
      <c r="G25" s="68"/>
      <c r="H25" s="62"/>
      <c r="I25" s="62"/>
      <c r="J25" s="72"/>
      <c r="K25" s="63"/>
    </row>
    <row r="26" spans="2:12" ht="15">
      <c r="B26" s="34"/>
      <c r="C26" s="60"/>
      <c r="D26" s="60"/>
      <c r="E26" s="60"/>
      <c r="F26" s="61"/>
      <c r="G26" s="68"/>
      <c r="H26" s="62"/>
      <c r="I26" s="62"/>
      <c r="J26" s="72"/>
      <c r="K26" s="63"/>
    </row>
    <row r="27" spans="2:12">
      <c r="B27" s="34"/>
      <c r="C27" s="43"/>
      <c r="D27" s="43"/>
      <c r="E27" s="43"/>
      <c r="F27" s="43"/>
      <c r="G27" s="69"/>
      <c r="H27" s="52"/>
      <c r="I27" s="52"/>
      <c r="J27" s="53"/>
      <c r="K27" s="44"/>
    </row>
    <row r="28" spans="2:12">
      <c r="B28" s="34"/>
      <c r="C28" s="43"/>
      <c r="D28" s="43"/>
      <c r="E28" s="43"/>
      <c r="F28" s="43"/>
      <c r="G28" s="69"/>
      <c r="H28" s="52"/>
      <c r="I28" s="52"/>
      <c r="J28" s="53"/>
      <c r="K28" s="44"/>
    </row>
    <row r="29" spans="2:12">
      <c r="B29" s="34"/>
      <c r="C29" s="43"/>
      <c r="D29" s="43"/>
      <c r="E29" s="43"/>
      <c r="F29" s="43"/>
      <c r="G29" s="69"/>
      <c r="H29" s="52"/>
      <c r="I29" s="52"/>
      <c r="J29" s="53"/>
      <c r="K29" s="44"/>
    </row>
    <row r="30" spans="2:12">
      <c r="B30" s="34"/>
      <c r="C30" s="43"/>
      <c r="D30" s="43"/>
      <c r="E30" s="43"/>
      <c r="F30" s="43"/>
      <c r="G30" s="69"/>
      <c r="H30" s="52"/>
      <c r="I30" s="52"/>
      <c r="J30" s="53"/>
      <c r="K30" s="44"/>
    </row>
    <row r="31" spans="2:12">
      <c r="B31" s="34"/>
      <c r="C31" s="43"/>
      <c r="D31" s="43"/>
      <c r="E31" s="43"/>
      <c r="F31" s="43"/>
      <c r="G31" s="69"/>
      <c r="H31" s="52"/>
      <c r="I31" s="52"/>
      <c r="J31" s="53"/>
      <c r="K31" s="44"/>
    </row>
    <row r="32" spans="2:12">
      <c r="B32" s="34"/>
      <c r="C32" s="43"/>
      <c r="D32" s="43"/>
      <c r="E32" s="43"/>
      <c r="F32" s="43"/>
      <c r="G32" s="69"/>
      <c r="H32" s="52"/>
      <c r="I32" s="52"/>
      <c r="J32" s="53"/>
      <c r="K32" s="44"/>
    </row>
    <row r="33" spans="2:14">
      <c r="B33" s="34"/>
      <c r="C33" s="43"/>
      <c r="D33" s="43"/>
      <c r="E33" s="43"/>
      <c r="F33" s="43"/>
      <c r="G33" s="69"/>
      <c r="H33" s="52"/>
      <c r="I33" s="52"/>
      <c r="J33" s="53"/>
      <c r="K33" s="44"/>
    </row>
    <row r="34" spans="2:14">
      <c r="B34" s="34"/>
      <c r="C34" s="43"/>
      <c r="D34" s="43"/>
      <c r="E34" s="43"/>
      <c r="F34" s="43"/>
      <c r="G34" s="70"/>
      <c r="H34" s="67"/>
      <c r="I34" s="67"/>
      <c r="J34" s="73"/>
      <c r="K34" s="44"/>
    </row>
    <row r="35" spans="2:14" ht="15">
      <c r="B35" s="34"/>
      <c r="C35" s="43"/>
      <c r="D35" s="43"/>
      <c r="E35" s="43"/>
      <c r="F35" s="43"/>
      <c r="G35" s="71"/>
      <c r="H35" s="107" t="s">
        <v>11</v>
      </c>
      <c r="I35" s="107"/>
      <c r="J35" s="107"/>
      <c r="K35" s="64">
        <f>SUM(K23:K34)</f>
        <v>4377809</v>
      </c>
    </row>
    <row r="36" spans="2:14" ht="15">
      <c r="B36" s="34"/>
      <c r="C36" s="43"/>
      <c r="D36" s="43"/>
      <c r="E36" s="43"/>
      <c r="F36" s="43"/>
      <c r="G36" s="71"/>
      <c r="H36" s="108" t="s">
        <v>33</v>
      </c>
      <c r="I36" s="108"/>
      <c r="J36" s="108"/>
      <c r="K36" s="63">
        <v>0</v>
      </c>
    </row>
    <row r="37" spans="2:14" ht="27.75" customHeight="1">
      <c r="B37" s="84" t="s">
        <v>54</v>
      </c>
      <c r="C37" s="85"/>
      <c r="D37" s="85"/>
      <c r="E37" s="85"/>
      <c r="F37" s="85"/>
      <c r="G37" s="90"/>
      <c r="H37" s="91" t="s">
        <v>7</v>
      </c>
      <c r="I37" s="92"/>
      <c r="J37" s="93"/>
      <c r="K37" s="65">
        <f>SUM(K35-K36)</f>
        <v>4377809</v>
      </c>
      <c r="N37" s="76"/>
    </row>
    <row r="38" spans="2:14" ht="21" hidden="1" customHeight="1" thickBot="1">
      <c r="B38" s="78"/>
      <c r="C38" s="79"/>
      <c r="D38" s="79"/>
      <c r="E38" s="79"/>
      <c r="F38" s="79"/>
      <c r="G38" s="80"/>
      <c r="H38" s="81"/>
      <c r="I38" s="81"/>
      <c r="J38" s="82"/>
      <c r="K38" s="83"/>
    </row>
    <row r="39" spans="2:14" ht="21" customHeight="1">
      <c r="B39" s="84" t="s">
        <v>10</v>
      </c>
      <c r="C39" s="85"/>
      <c r="D39" s="85"/>
      <c r="E39" s="85"/>
      <c r="F39" s="85"/>
      <c r="G39" s="85"/>
      <c r="H39" s="85"/>
      <c r="I39" s="85"/>
      <c r="J39" s="85"/>
      <c r="K39" s="86"/>
    </row>
    <row r="40" spans="2:14" ht="13.5">
      <c r="B40" s="25"/>
      <c r="C40" s="30"/>
      <c r="D40" s="30"/>
      <c r="E40" s="30"/>
      <c r="F40" s="30"/>
      <c r="G40" s="30"/>
      <c r="H40" s="30"/>
      <c r="I40" s="30"/>
      <c r="J40" s="30"/>
      <c r="K40" s="31"/>
    </row>
    <row r="41" spans="2:14" ht="15">
      <c r="B41" s="25"/>
      <c r="C41" s="12"/>
      <c r="D41" s="13"/>
      <c r="E41" s="11"/>
      <c r="F41" s="11"/>
      <c r="G41" s="11"/>
      <c r="H41" s="32"/>
      <c r="I41" s="11"/>
      <c r="J41" s="11"/>
      <c r="K41" s="26"/>
    </row>
    <row r="42" spans="2:14" ht="15">
      <c r="B42" s="27" t="s">
        <v>25</v>
      </c>
      <c r="C42" s="12"/>
      <c r="D42" s="13"/>
      <c r="E42" s="11"/>
      <c r="F42" s="11"/>
      <c r="G42" s="11"/>
      <c r="H42" s="32"/>
      <c r="I42" s="11"/>
      <c r="J42" s="11"/>
      <c r="K42" s="26"/>
    </row>
    <row r="43" spans="2:14" ht="13.5">
      <c r="B43" s="27" t="s">
        <v>26</v>
      </c>
      <c r="C43" s="11"/>
      <c r="D43" s="13"/>
      <c r="E43" s="11"/>
      <c r="F43" s="11"/>
      <c r="G43" s="11"/>
      <c r="H43" s="11"/>
      <c r="I43" s="11"/>
      <c r="J43" s="11"/>
      <c r="K43" s="26"/>
    </row>
    <row r="44" spans="2:14" ht="13.5">
      <c r="B44" s="27" t="s">
        <v>27</v>
      </c>
      <c r="C44" s="11"/>
      <c r="D44" s="13"/>
      <c r="E44" s="11"/>
      <c r="F44" s="11"/>
      <c r="G44" s="11"/>
      <c r="H44" s="11"/>
      <c r="J44" s="11"/>
      <c r="K44" s="26"/>
    </row>
    <row r="45" spans="2:14" ht="13.5">
      <c r="B45" s="27" t="s">
        <v>43</v>
      </c>
      <c r="C45" s="11"/>
      <c r="D45" s="13"/>
      <c r="E45" s="11"/>
      <c r="F45" s="11"/>
      <c r="G45" s="11"/>
      <c r="H45" s="11"/>
      <c r="I45" s="11"/>
      <c r="J45" s="11"/>
      <c r="K45" s="26"/>
    </row>
    <row r="46" spans="2:14" ht="13.5">
      <c r="B46" s="28" t="s">
        <v>42</v>
      </c>
      <c r="C46" s="11"/>
      <c r="D46" s="13"/>
      <c r="E46" s="11"/>
      <c r="F46" s="11"/>
      <c r="G46" s="11"/>
      <c r="H46" s="11"/>
      <c r="I46" s="11"/>
      <c r="J46" s="11"/>
      <c r="K46" s="26"/>
    </row>
    <row r="47" spans="2:14" ht="15">
      <c r="B47" s="28"/>
      <c r="C47" s="14"/>
      <c r="D47" s="13"/>
      <c r="E47" s="11"/>
      <c r="F47" s="11"/>
      <c r="G47" s="11"/>
      <c r="H47" s="32"/>
      <c r="I47" s="11"/>
      <c r="J47" s="11"/>
      <c r="K47" s="26"/>
    </row>
    <row r="48" spans="2:14" ht="15">
      <c r="B48" s="28"/>
      <c r="C48" s="14"/>
      <c r="D48" s="13"/>
      <c r="E48" s="11"/>
      <c r="F48" s="11"/>
      <c r="G48" s="11"/>
      <c r="H48" s="32" t="s">
        <v>21</v>
      </c>
      <c r="I48" s="11"/>
      <c r="J48" s="11"/>
      <c r="K48" s="26"/>
    </row>
    <row r="49" spans="2:11" ht="15">
      <c r="B49" s="28" t="s">
        <v>28</v>
      </c>
      <c r="C49" s="14"/>
      <c r="D49" s="13"/>
      <c r="E49" s="11"/>
      <c r="F49" s="11"/>
      <c r="G49" s="11"/>
      <c r="H49" s="32"/>
      <c r="I49" s="11"/>
      <c r="J49" s="11"/>
      <c r="K49" s="26"/>
    </row>
    <row r="50" spans="2:11" ht="15">
      <c r="B50" s="28" t="s">
        <v>37</v>
      </c>
      <c r="C50" s="14"/>
      <c r="D50" s="13"/>
      <c r="E50" s="11"/>
      <c r="F50" s="11"/>
      <c r="G50" s="11"/>
      <c r="H50" s="32"/>
      <c r="I50" s="11"/>
      <c r="J50" s="11"/>
      <c r="K50" s="26"/>
    </row>
    <row r="51" spans="2:11" ht="15">
      <c r="B51" s="28"/>
      <c r="C51" s="14"/>
      <c r="D51" s="13"/>
      <c r="E51" s="11"/>
      <c r="F51" s="11"/>
      <c r="G51" s="11"/>
      <c r="H51" s="32"/>
      <c r="I51" s="11"/>
      <c r="J51" s="11"/>
      <c r="K51" s="26"/>
    </row>
    <row r="52" spans="2:11" ht="15">
      <c r="B52" s="28" t="s">
        <v>23</v>
      </c>
      <c r="C52" s="14"/>
      <c r="D52" s="13"/>
      <c r="E52" s="11"/>
      <c r="F52" s="11"/>
      <c r="G52" s="11"/>
      <c r="H52" s="32"/>
      <c r="I52" s="11"/>
      <c r="J52" s="11"/>
      <c r="K52" s="26"/>
    </row>
    <row r="53" spans="2:11" ht="15">
      <c r="B53" s="28" t="s">
        <v>53</v>
      </c>
      <c r="C53" s="15"/>
      <c r="D53" s="16"/>
      <c r="E53" s="15"/>
      <c r="F53" s="15"/>
      <c r="G53" s="15"/>
      <c r="H53" s="32" t="s">
        <v>22</v>
      </c>
      <c r="I53" s="15"/>
      <c r="J53" s="15"/>
      <c r="K53" s="29"/>
    </row>
    <row r="54" spans="2:11" ht="30" customHeight="1" thickBot="1">
      <c r="B54" s="87" t="s">
        <v>8</v>
      </c>
      <c r="C54" s="88"/>
      <c r="D54" s="88"/>
      <c r="E54" s="88"/>
      <c r="F54" s="88"/>
      <c r="G54" s="88"/>
      <c r="H54" s="88"/>
      <c r="I54" s="88"/>
      <c r="J54" s="88"/>
      <c r="K54" s="89"/>
    </row>
  </sheetData>
  <mergeCells count="24">
    <mergeCell ref="B3:K4"/>
    <mergeCell ref="C6:D10"/>
    <mergeCell ref="G13:H13"/>
    <mergeCell ref="I13:K13"/>
    <mergeCell ref="G14:H14"/>
    <mergeCell ref="I14:K14"/>
    <mergeCell ref="B37:G37"/>
    <mergeCell ref="H37:J37"/>
    <mergeCell ref="G15:H15"/>
    <mergeCell ref="I15:K15"/>
    <mergeCell ref="G16:H16"/>
    <mergeCell ref="I16:K16"/>
    <mergeCell ref="G17:H17"/>
    <mergeCell ref="I17:K17"/>
    <mergeCell ref="G18:H18"/>
    <mergeCell ref="I18:K18"/>
    <mergeCell ref="B21:K21"/>
    <mergeCell ref="H35:J35"/>
    <mergeCell ref="H36:J36"/>
    <mergeCell ref="B38:G38"/>
    <mergeCell ref="H38:I38"/>
    <mergeCell ref="J38:K38"/>
    <mergeCell ref="B39:K39"/>
    <mergeCell ref="B54:K54"/>
  </mergeCells>
  <pageMargins left="0.7" right="0.7" top="0.61" bottom="0.63" header="0.5" footer="0.5"/>
  <pageSetup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 Invoice-BLR </vt:lpstr>
      <vt:lpstr>'Export Invoice-BLR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Satish Bhagavath</dc:creator>
  <cp:lastModifiedBy>Umesh Shettigar</cp:lastModifiedBy>
  <cp:lastPrinted>2020-08-12T13:31:52Z</cp:lastPrinted>
  <dcterms:created xsi:type="dcterms:W3CDTF">2016-02-26T04:34:50Z</dcterms:created>
  <dcterms:modified xsi:type="dcterms:W3CDTF">2020-08-12T13:32:06Z</dcterms:modified>
</cp:coreProperties>
</file>